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roshadeapplications.co.uk\Tavistock$\Shared\Restricted\Works Department\Utilities\Tender Process\2025 Electricity &amp; Gas Tender\"/>
    </mc:Choice>
  </mc:AlternateContent>
  <xr:revisionPtr revIDLastSave="0" documentId="13_ncr:1_{78648A63-A813-4CEF-AB3F-0E009ABB58FD}" xr6:coauthVersionLast="36" xr6:coauthVersionMax="36" xr10:uidLastSave="{00000000-0000-0000-0000-000000000000}"/>
  <bookViews>
    <workbookView xWindow="0" yWindow="0" windowWidth="20490" windowHeight="6420" activeTab="1" xr2:uid="{00000000-000D-0000-FFFF-FFFF00000000}"/>
  </bookViews>
  <sheets>
    <sheet name="Electric - Appendix 1" sheetId="1" r:id="rId1"/>
    <sheet name="Gas - Appendix 2" sheetId="2" r:id="rId2"/>
  </sheets>
  <calcPr calcId="191029"/>
</workbook>
</file>

<file path=xl/calcChain.xml><?xml version="1.0" encoding="utf-8"?>
<calcChain xmlns="http://schemas.openxmlformats.org/spreadsheetml/2006/main">
  <c r="G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Lesley Reeves</author>
  </authors>
  <commentList>
    <comment ref="G20" authorId="0" shapeId="0" xr:uid="{945CFD63-ADAB-48C5-9FE0-53B627B4C06D}">
      <text>
        <r>
          <rPr>
            <b/>
            <sz val="9"/>
            <color indexed="81"/>
            <rFont val="Tahoma"/>
            <family val="2"/>
          </rPr>
          <t>Lesley Reeves:</t>
        </r>
        <r>
          <rPr>
            <sz val="9"/>
            <color indexed="81"/>
            <rFont val="Tahoma"/>
            <family val="2"/>
          </rPr>
          <t xml:space="preserve">
41% DR 59% NR</t>
        </r>
      </text>
    </comment>
  </commentList>
</comments>
</file>

<file path=xl/sharedStrings.xml><?xml version="1.0" encoding="utf-8"?>
<sst xmlns="http://schemas.openxmlformats.org/spreadsheetml/2006/main" count="139" uniqueCount="100">
  <si>
    <t>Meter 
Type</t>
  </si>
  <si>
    <t>Site Address</t>
  </si>
  <si>
    <t>F98D00639</t>
  </si>
  <si>
    <t>Electric</t>
  </si>
  <si>
    <t>Cemetery Lodge, Plymouth Road, PL19 9DS</t>
  </si>
  <si>
    <t>F98D00630</t>
  </si>
  <si>
    <t>Cemetery Lodge, Plymouth Road (Off Peak), PL19 9DS</t>
  </si>
  <si>
    <t>Gas</t>
  </si>
  <si>
    <t>S03D10853</t>
  </si>
  <si>
    <t>Drake Road (Offices) Ground Floor Offices, PL19 0AU</t>
  </si>
  <si>
    <t>Pannier Market, Market Hall, PL19 0AL</t>
  </si>
  <si>
    <t>S04D20225</t>
  </si>
  <si>
    <t>Pannier Market (Traders Store), PL19 0AL</t>
  </si>
  <si>
    <t>D08D37265</t>
  </si>
  <si>
    <t>E11Z05890</t>
  </si>
  <si>
    <t>Town Hall, Drake Road, PL19 0AU</t>
  </si>
  <si>
    <t>Town Hall, Court Gate (Bedford Square), PL19 0AE</t>
  </si>
  <si>
    <t>E12Z108604</t>
  </si>
  <si>
    <t>32 The Market, (Auction Rooms) PL19 0AL</t>
  </si>
  <si>
    <t>K72D07247</t>
  </si>
  <si>
    <t>Floodlighting, Parish Church PL19 8BQ</t>
  </si>
  <si>
    <t>Unmetered</t>
  </si>
  <si>
    <t>Town Clock, UM5 1SS</t>
  </si>
  <si>
    <t>Duke Street (14) Landlords Supply, PL19 0BA</t>
  </si>
  <si>
    <t>E14Z048392</t>
  </si>
  <si>
    <t>Bedford Square (Former Police Station), PL19 0AE</t>
  </si>
  <si>
    <t>E14Z026090</t>
  </si>
  <si>
    <t>Pannier Market (Slate Store), PL19 0AL</t>
  </si>
  <si>
    <t>D08D37049</t>
  </si>
  <si>
    <t>Pearse Meadow (Park Lighting), Adj Plymouth Rd, PL19 8BX</t>
  </si>
  <si>
    <t>Private Street Lighting, Tavistock Area UMS 1SS</t>
  </si>
  <si>
    <t>Other 
p/kWh</t>
  </si>
  <si>
    <t>Off Peak 
p/kWh</t>
  </si>
  <si>
    <t>L80D02581</t>
  </si>
  <si>
    <t>Former St Johns Ambulance PL19 0BW</t>
  </si>
  <si>
    <t>K72D04131</t>
  </si>
  <si>
    <t>Term Consumption kWh</t>
  </si>
  <si>
    <t>EUC</t>
  </si>
  <si>
    <t>SOQ</t>
  </si>
  <si>
    <t>Standing Charge</t>
  </si>
  <si>
    <t>Units p/kWh</t>
  </si>
  <si>
    <t>Total Contract Cost</t>
  </si>
  <si>
    <t>APPU</t>
  </si>
  <si>
    <t>Molly Owen Training Centre PL19 8DE</t>
  </si>
  <si>
    <t>TENDERER NAME:</t>
  </si>
  <si>
    <t>Molly Owen Centre 
PL19 8DE</t>
  </si>
  <si>
    <t>St Johns Walk ( Park Lighting), adj Plymouth Rd, PL19 8BX</t>
  </si>
  <si>
    <t>Meter Serial No.</t>
  </si>
  <si>
    <t>Meter Point Ref/MPAN</t>
  </si>
  <si>
    <t>03500100/2200010843070</t>
  </si>
  <si>
    <t>03801110/2200010837397</t>
  </si>
  <si>
    <t>03801110/2200010837388</t>
  </si>
  <si>
    <t>03801110/2200040650411</t>
  </si>
  <si>
    <t>03801110/2200041641463</t>
  </si>
  <si>
    <t>03046110/2200010837796</t>
  </si>
  <si>
    <t>03801110/2200010830666</t>
  </si>
  <si>
    <t>01859980/2200030209703</t>
  </si>
  <si>
    <t>01504980/2200030209698</t>
  </si>
  <si>
    <t>Floodlights Drake Statue (unmetered)</t>
  </si>
  <si>
    <t>01801010/2200010819741</t>
  </si>
  <si>
    <t>03801110/2200040866520</t>
  </si>
  <si>
    <t>01801010/2200010837625</t>
  </si>
  <si>
    <t>03801110/2200041641454</t>
  </si>
  <si>
    <t>01504980/2200030207370</t>
  </si>
  <si>
    <t>01505978/2200030207380</t>
  </si>
  <si>
    <t>F93D15578</t>
  </si>
  <si>
    <t>03500110/2200010842100</t>
  </si>
  <si>
    <t>03500110/2200010842095</t>
  </si>
  <si>
    <t>67631108</t>
  </si>
  <si>
    <t>11833901</t>
  </si>
  <si>
    <t>8822848902</t>
  </si>
  <si>
    <t>67060304</t>
  </si>
  <si>
    <t>Meter Serial Number</t>
  </si>
  <si>
    <t>Total Contract Cost £</t>
  </si>
  <si>
    <t>Guildhall PL19 0AE</t>
  </si>
  <si>
    <t>M016K0304720D6</t>
  </si>
  <si>
    <t>9169937908</t>
  </si>
  <si>
    <t>Estimated Annual 
Consumption
 /kWh</t>
  </si>
  <si>
    <t>Estimated Annual Usage</t>
  </si>
  <si>
    <t>Standing
Charge £</t>
  </si>
  <si>
    <t>Unit Price
p/kWh</t>
  </si>
  <si>
    <t>Day Rate
p/kWh</t>
  </si>
  <si>
    <t>Other Charges</t>
  </si>
  <si>
    <t>00900203/ 2200010837591</t>
  </si>
  <si>
    <t>03801110/ 2200010837555</t>
  </si>
  <si>
    <t>04574251/ 2200010843061</t>
  </si>
  <si>
    <t>TOTAL</t>
  </si>
  <si>
    <t>E040K0018921D7</t>
  </si>
  <si>
    <t>Drake Road (Offices)         PL19 0AU</t>
  </si>
  <si>
    <t>M025K0190215D6</t>
  </si>
  <si>
    <t>G4K00056211801</t>
  </si>
  <si>
    <t>M016A0389815A6</t>
  </si>
  <si>
    <t>M025K0062217D6</t>
  </si>
  <si>
    <t>24L3171205</t>
  </si>
  <si>
    <t>10C03406</t>
  </si>
  <si>
    <t>22E1028647</t>
  </si>
  <si>
    <t>Drake Road (1st Floor Offices), PL19 0AU</t>
  </si>
  <si>
    <t>Contract End Date</t>
  </si>
  <si>
    <t>Contract Start Date</t>
  </si>
  <si>
    <t>00845N14/2200010837722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</si>
</sst>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7" fillId="0" borderId="1" xfId="0" applyFont="1" applyBorder="1"/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1" xfId="0" applyFont="1" applyBorder="1" applyAlignment="1">
      <alignment horizontal="right"/>
    </xf>
    <xf numFmtId="0" fontId="8" fillId="0" borderId="4" xfId="0" applyFont="1" applyBorder="1"/>
    <xf numFmtId="0" fontId="10" fillId="0" borderId="4" xfId="0" applyFont="1" applyBorder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44" fontId="2" fillId="0" borderId="1" xfId="0" applyNumberFormat="1" applyFont="1" applyBorder="1"/>
    <xf numFmtId="4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zoomScaleNormal="100" workbookViewId="0">
      <pane ySplit="3" topLeftCell="A12" activePane="bottomLeft" state="frozen"/>
      <selection pane="bottomLeft" activeCell="O16" sqref="O16:O17"/>
    </sheetView>
  </sheetViews>
  <sheetFormatPr defaultColWidth="22.7109375" defaultRowHeight="15.75" x14ac:dyDescent="0.25"/>
  <cols>
    <col min="1" max="1" width="22.7109375" style="1"/>
    <col min="2" max="2" width="19.7109375" style="1" customWidth="1"/>
    <col min="3" max="3" width="9.140625" style="1" bestFit="1" customWidth="1"/>
    <col min="4" max="4" width="29.5703125" style="1" customWidth="1"/>
    <col min="5" max="5" width="14.28515625" style="1" customWidth="1"/>
    <col min="6" max="6" width="11.5703125" style="5" customWidth="1"/>
    <col min="7" max="7" width="17.28515625" style="1" customWidth="1"/>
    <col min="8" max="8" width="12.85546875" style="1" customWidth="1"/>
    <col min="9" max="9" width="15.42578125" style="1" customWidth="1"/>
    <col min="10" max="11" width="14.140625" style="1" customWidth="1"/>
    <col min="12" max="12" width="14" style="1" customWidth="1"/>
    <col min="13" max="13" width="14.42578125" style="1" customWidth="1"/>
    <col min="14" max="14" width="12.7109375" style="1" customWidth="1"/>
    <col min="15" max="16384" width="22.7109375" style="1"/>
  </cols>
  <sheetData>
    <row r="1" spans="1:14" ht="34.5" thickBot="1" x14ac:dyDescent="0.55000000000000004">
      <c r="A1" s="31" t="s">
        <v>44</v>
      </c>
      <c r="B1" s="34"/>
      <c r="C1" s="34"/>
      <c r="D1" s="34"/>
      <c r="E1" s="34"/>
      <c r="F1" s="35"/>
      <c r="G1" s="34"/>
      <c r="H1" s="34"/>
      <c r="I1" s="34"/>
      <c r="J1" s="34"/>
      <c r="K1" s="34"/>
      <c r="L1" s="34"/>
      <c r="M1" s="34"/>
      <c r="N1" s="34"/>
    </row>
    <row r="3" spans="1:14" ht="63" x14ac:dyDescent="0.25">
      <c r="A3" s="19" t="s">
        <v>72</v>
      </c>
      <c r="B3" s="20" t="s">
        <v>48</v>
      </c>
      <c r="C3" s="19" t="s">
        <v>0</v>
      </c>
      <c r="D3" s="19" t="s">
        <v>1</v>
      </c>
      <c r="E3" s="19" t="s">
        <v>98</v>
      </c>
      <c r="F3" s="19" t="s">
        <v>97</v>
      </c>
      <c r="G3" s="49" t="s">
        <v>77</v>
      </c>
      <c r="H3" s="49" t="s">
        <v>79</v>
      </c>
      <c r="I3" s="49" t="s">
        <v>80</v>
      </c>
      <c r="J3" s="49" t="s">
        <v>81</v>
      </c>
      <c r="K3" s="49" t="s">
        <v>32</v>
      </c>
      <c r="L3" s="49" t="s">
        <v>31</v>
      </c>
      <c r="M3" s="49" t="s">
        <v>82</v>
      </c>
      <c r="N3" s="49" t="s">
        <v>73</v>
      </c>
    </row>
    <row r="4" spans="1:14" ht="31.5" x14ac:dyDescent="0.25">
      <c r="A4" s="11" t="s">
        <v>17</v>
      </c>
      <c r="B4" s="13" t="s">
        <v>83</v>
      </c>
      <c r="C4" s="3" t="s">
        <v>3</v>
      </c>
      <c r="D4" s="3" t="s">
        <v>18</v>
      </c>
      <c r="E4" s="3"/>
      <c r="F4" s="48">
        <v>46783</v>
      </c>
      <c r="G4" s="39">
        <v>7663</v>
      </c>
      <c r="H4" s="7"/>
      <c r="I4" s="7"/>
      <c r="J4" s="7"/>
      <c r="K4" s="7"/>
      <c r="L4" s="7"/>
      <c r="M4" s="7"/>
      <c r="N4" s="40"/>
    </row>
    <row r="5" spans="1:14" ht="31.5" x14ac:dyDescent="0.25">
      <c r="A5" s="42" t="s">
        <v>2</v>
      </c>
      <c r="B5" s="13" t="s">
        <v>49</v>
      </c>
      <c r="C5" s="2" t="s">
        <v>3</v>
      </c>
      <c r="D5" s="2" t="s">
        <v>4</v>
      </c>
      <c r="E5" s="2"/>
      <c r="F5" s="48">
        <v>46783</v>
      </c>
      <c r="G5" s="39">
        <v>367</v>
      </c>
      <c r="H5" s="6"/>
      <c r="I5" s="6"/>
      <c r="J5" s="6"/>
      <c r="K5" s="6"/>
      <c r="L5" s="6"/>
      <c r="M5" s="6"/>
      <c r="N5" s="40"/>
    </row>
    <row r="6" spans="1:14" ht="40.5" customHeight="1" x14ac:dyDescent="0.25">
      <c r="A6" s="42" t="s">
        <v>5</v>
      </c>
      <c r="B6" s="13" t="s">
        <v>85</v>
      </c>
      <c r="C6" s="2" t="s">
        <v>3</v>
      </c>
      <c r="D6" s="2" t="s">
        <v>6</v>
      </c>
      <c r="E6" s="2"/>
      <c r="F6" s="48">
        <v>46783</v>
      </c>
      <c r="G6" s="39">
        <v>748</v>
      </c>
      <c r="H6" s="6"/>
      <c r="I6" s="6"/>
      <c r="J6" s="6"/>
      <c r="K6" s="6"/>
      <c r="L6" s="6"/>
      <c r="M6" s="6"/>
      <c r="N6" s="40"/>
    </row>
    <row r="7" spans="1:14" ht="40.5" customHeight="1" x14ac:dyDescent="0.25">
      <c r="A7" s="11" t="s">
        <v>8</v>
      </c>
      <c r="B7" s="13" t="s">
        <v>50</v>
      </c>
      <c r="C7" s="2" t="s">
        <v>3</v>
      </c>
      <c r="D7" s="2" t="s">
        <v>9</v>
      </c>
      <c r="E7" s="2"/>
      <c r="F7" s="48">
        <v>46783</v>
      </c>
      <c r="G7" s="39">
        <v>1844</v>
      </c>
      <c r="H7" s="6"/>
      <c r="I7" s="6"/>
      <c r="J7" s="6"/>
      <c r="K7" s="6"/>
      <c r="L7" s="6"/>
      <c r="M7" s="6"/>
      <c r="N7" s="40"/>
    </row>
    <row r="8" spans="1:14" ht="31.5" x14ac:dyDescent="0.25">
      <c r="A8" s="43" t="s">
        <v>95</v>
      </c>
      <c r="B8" s="13" t="s">
        <v>51</v>
      </c>
      <c r="C8" s="3" t="s">
        <v>3</v>
      </c>
      <c r="D8" s="3" t="s">
        <v>96</v>
      </c>
      <c r="E8" s="3"/>
      <c r="F8" s="48">
        <v>46783</v>
      </c>
      <c r="G8" s="39">
        <v>9216</v>
      </c>
      <c r="H8" s="6"/>
      <c r="I8" s="6"/>
      <c r="J8" s="6"/>
      <c r="K8" s="6"/>
      <c r="L8" s="6"/>
      <c r="M8" s="6"/>
      <c r="N8" s="40"/>
    </row>
    <row r="9" spans="1:14" ht="31.5" x14ac:dyDescent="0.25">
      <c r="A9" s="11" t="s">
        <v>93</v>
      </c>
      <c r="B9" s="13" t="s">
        <v>59</v>
      </c>
      <c r="C9" s="3" t="s">
        <v>3</v>
      </c>
      <c r="D9" s="3" t="s">
        <v>23</v>
      </c>
      <c r="E9" s="3"/>
      <c r="F9" s="48">
        <v>46783</v>
      </c>
      <c r="G9" s="39">
        <v>260</v>
      </c>
      <c r="H9" s="6"/>
      <c r="I9" s="6"/>
      <c r="J9" s="6"/>
      <c r="K9" s="6"/>
      <c r="L9" s="6"/>
      <c r="M9" s="6"/>
      <c r="N9" s="40"/>
    </row>
    <row r="10" spans="1:14" ht="31.5" x14ac:dyDescent="0.25">
      <c r="A10" s="11" t="s">
        <v>19</v>
      </c>
      <c r="B10" s="13" t="s">
        <v>55</v>
      </c>
      <c r="C10" s="3" t="s">
        <v>3</v>
      </c>
      <c r="D10" s="3" t="s">
        <v>20</v>
      </c>
      <c r="E10" s="3"/>
      <c r="F10" s="48">
        <v>46783</v>
      </c>
      <c r="G10" s="39">
        <v>523</v>
      </c>
      <c r="H10" s="6"/>
      <c r="I10" s="6"/>
      <c r="J10" s="6"/>
      <c r="K10" s="6"/>
      <c r="L10" s="6"/>
      <c r="M10" s="6"/>
      <c r="N10" s="40"/>
    </row>
    <row r="11" spans="1:14" ht="31.5" x14ac:dyDescent="0.25">
      <c r="A11" s="11" t="s">
        <v>24</v>
      </c>
      <c r="B11" s="13" t="s">
        <v>84</v>
      </c>
      <c r="C11" s="3" t="s">
        <v>3</v>
      </c>
      <c r="D11" s="3" t="s">
        <v>25</v>
      </c>
      <c r="E11" s="3"/>
      <c r="F11" s="48">
        <v>46783</v>
      </c>
      <c r="G11" s="39">
        <v>20000</v>
      </c>
      <c r="H11" s="6"/>
      <c r="I11" s="6"/>
      <c r="J11" s="6"/>
      <c r="K11" s="6"/>
      <c r="L11" s="6"/>
      <c r="M11" s="6"/>
      <c r="N11" s="40"/>
    </row>
    <row r="12" spans="1:14" ht="31.5" x14ac:dyDescent="0.25">
      <c r="A12" s="11" t="s">
        <v>65</v>
      </c>
      <c r="B12" s="44" t="s">
        <v>66</v>
      </c>
      <c r="C12" s="4" t="s">
        <v>3</v>
      </c>
      <c r="D12" s="9" t="s">
        <v>45</v>
      </c>
      <c r="E12" s="9"/>
      <c r="F12" s="48">
        <v>46783</v>
      </c>
      <c r="G12" s="39">
        <v>4000</v>
      </c>
      <c r="H12" s="6"/>
      <c r="I12" s="8"/>
      <c r="J12" s="6"/>
      <c r="K12" s="6"/>
      <c r="L12" s="6"/>
      <c r="M12" s="6"/>
      <c r="N12" s="40"/>
    </row>
    <row r="13" spans="1:14" ht="31.5" x14ac:dyDescent="0.25">
      <c r="A13" s="45" t="s">
        <v>33</v>
      </c>
      <c r="B13" s="13" t="s">
        <v>67</v>
      </c>
      <c r="C13" s="4" t="s">
        <v>3</v>
      </c>
      <c r="D13" s="9" t="s">
        <v>45</v>
      </c>
      <c r="E13" s="9"/>
      <c r="F13" s="48">
        <v>46783</v>
      </c>
      <c r="G13" s="39">
        <v>12344</v>
      </c>
      <c r="H13" s="6"/>
      <c r="I13" s="6"/>
      <c r="J13" s="6"/>
      <c r="K13" s="6"/>
      <c r="L13" s="6"/>
      <c r="M13" s="6"/>
      <c r="N13" s="40"/>
    </row>
    <row r="14" spans="1:14" ht="31.5" x14ac:dyDescent="0.25">
      <c r="A14" s="11" t="s">
        <v>26</v>
      </c>
      <c r="B14" s="13" t="s">
        <v>60</v>
      </c>
      <c r="C14" s="3" t="s">
        <v>3</v>
      </c>
      <c r="D14" s="3" t="s">
        <v>27</v>
      </c>
      <c r="E14" s="3"/>
      <c r="F14" s="48">
        <v>46783</v>
      </c>
      <c r="G14" s="39">
        <v>2563</v>
      </c>
      <c r="H14" s="6"/>
      <c r="I14" s="6"/>
      <c r="J14" s="6"/>
      <c r="K14" s="6"/>
      <c r="L14" s="6"/>
      <c r="M14" s="6"/>
      <c r="N14" s="40"/>
    </row>
    <row r="15" spans="1:14" ht="31.5" x14ac:dyDescent="0.25">
      <c r="A15" s="11" t="s">
        <v>35</v>
      </c>
      <c r="B15" s="13" t="s">
        <v>61</v>
      </c>
      <c r="C15" s="3" t="s">
        <v>3</v>
      </c>
      <c r="D15" s="3" t="s">
        <v>34</v>
      </c>
      <c r="E15" s="3"/>
      <c r="F15" s="48">
        <v>46783</v>
      </c>
      <c r="G15" s="39">
        <v>526</v>
      </c>
      <c r="H15" s="6"/>
      <c r="I15" s="6"/>
      <c r="J15" s="6"/>
      <c r="K15" s="6"/>
      <c r="L15" s="6"/>
      <c r="M15" s="6"/>
      <c r="N15" s="40"/>
    </row>
    <row r="16" spans="1:14" ht="31.5" x14ac:dyDescent="0.25">
      <c r="A16" s="11" t="s">
        <v>11</v>
      </c>
      <c r="B16" s="46" t="s">
        <v>52</v>
      </c>
      <c r="C16" s="2" t="s">
        <v>3</v>
      </c>
      <c r="D16" s="2" t="s">
        <v>12</v>
      </c>
      <c r="E16" s="2"/>
      <c r="F16" s="48">
        <v>46783</v>
      </c>
      <c r="G16" s="39">
        <v>2136</v>
      </c>
      <c r="H16" s="6"/>
      <c r="I16" s="6"/>
      <c r="J16" s="6"/>
      <c r="K16" s="6"/>
      <c r="L16" s="6"/>
      <c r="M16" s="6"/>
      <c r="N16" s="40"/>
    </row>
    <row r="17" spans="1:14" ht="31.5" x14ac:dyDescent="0.25">
      <c r="A17" s="11" t="s">
        <v>94</v>
      </c>
      <c r="B17" s="13" t="s">
        <v>99</v>
      </c>
      <c r="C17" s="3" t="s">
        <v>3</v>
      </c>
      <c r="D17" s="3" t="s">
        <v>10</v>
      </c>
      <c r="E17" s="3"/>
      <c r="F17" s="48">
        <v>46783</v>
      </c>
      <c r="G17" s="39">
        <v>46000</v>
      </c>
      <c r="H17" s="7"/>
      <c r="I17" s="7"/>
      <c r="J17" s="7"/>
      <c r="K17" s="7"/>
      <c r="L17" s="7"/>
      <c r="M17" s="7"/>
      <c r="N17" s="40"/>
    </row>
    <row r="18" spans="1:14" ht="47.25" x14ac:dyDescent="0.25">
      <c r="A18" s="11" t="s">
        <v>13</v>
      </c>
      <c r="B18" s="13" t="s">
        <v>62</v>
      </c>
      <c r="C18" s="3" t="s">
        <v>3</v>
      </c>
      <c r="D18" s="3" t="s">
        <v>29</v>
      </c>
      <c r="E18" s="3"/>
      <c r="F18" s="48">
        <v>46783</v>
      </c>
      <c r="G18" s="39">
        <v>2639</v>
      </c>
      <c r="H18" s="6"/>
      <c r="I18" s="6"/>
      <c r="J18" s="6"/>
      <c r="K18" s="6"/>
      <c r="L18" s="6"/>
      <c r="M18" s="6"/>
      <c r="N18" s="40"/>
    </row>
    <row r="19" spans="1:14" ht="31.5" x14ac:dyDescent="0.25">
      <c r="A19" s="47" t="s">
        <v>28</v>
      </c>
      <c r="B19" s="13" t="s">
        <v>53</v>
      </c>
      <c r="C19" s="2" t="s">
        <v>3</v>
      </c>
      <c r="D19" s="2" t="s">
        <v>46</v>
      </c>
      <c r="E19" s="2"/>
      <c r="F19" s="48">
        <v>46783</v>
      </c>
      <c r="G19" s="39">
        <v>4584</v>
      </c>
      <c r="H19" s="6"/>
      <c r="I19" s="6"/>
      <c r="J19" s="6"/>
      <c r="K19" s="6"/>
      <c r="L19" s="6"/>
      <c r="M19" s="6"/>
      <c r="N19" s="40"/>
    </row>
    <row r="20" spans="1:14" ht="31.5" x14ac:dyDescent="0.25">
      <c r="A20" s="11" t="s">
        <v>14</v>
      </c>
      <c r="B20" s="13" t="s">
        <v>54</v>
      </c>
      <c r="C20" s="2" t="s">
        <v>3</v>
      </c>
      <c r="D20" s="2" t="s">
        <v>15</v>
      </c>
      <c r="E20" s="2"/>
      <c r="F20" s="48">
        <v>46783</v>
      </c>
      <c r="G20" s="39">
        <f>9484+13483</f>
        <v>22967</v>
      </c>
      <c r="H20" s="6"/>
      <c r="I20" s="6"/>
      <c r="J20" s="6"/>
      <c r="K20" s="6"/>
      <c r="L20" s="6"/>
      <c r="M20" s="6"/>
      <c r="N20" s="40"/>
    </row>
    <row r="21" spans="1:14" ht="31.5" x14ac:dyDescent="0.25">
      <c r="A21" s="11" t="s">
        <v>21</v>
      </c>
      <c r="B21" s="13" t="s">
        <v>57</v>
      </c>
      <c r="C21" s="4" t="s">
        <v>3</v>
      </c>
      <c r="D21" s="42" t="s">
        <v>58</v>
      </c>
      <c r="E21" s="22"/>
      <c r="F21" s="48">
        <v>46783</v>
      </c>
      <c r="G21" s="39">
        <v>2600</v>
      </c>
      <c r="H21" s="6"/>
      <c r="I21" s="6"/>
      <c r="J21" s="6"/>
      <c r="K21" s="6"/>
      <c r="L21" s="6"/>
      <c r="M21" s="6"/>
      <c r="N21" s="41"/>
    </row>
    <row r="22" spans="1:14" ht="31.5" x14ac:dyDescent="0.25">
      <c r="A22" s="11" t="s">
        <v>21</v>
      </c>
      <c r="B22" s="13" t="s">
        <v>63</v>
      </c>
      <c r="C22" s="3" t="s">
        <v>3</v>
      </c>
      <c r="D22" s="3" t="s">
        <v>30</v>
      </c>
      <c r="E22" s="3"/>
      <c r="F22" s="48">
        <v>46783</v>
      </c>
      <c r="G22" s="39">
        <v>20000</v>
      </c>
      <c r="H22" s="6"/>
      <c r="I22" s="6"/>
      <c r="J22" s="6"/>
      <c r="K22" s="6"/>
      <c r="L22" s="6"/>
      <c r="M22" s="6"/>
      <c r="N22" s="41"/>
    </row>
    <row r="23" spans="1:14" ht="31.5" x14ac:dyDescent="0.25">
      <c r="A23" s="11" t="s">
        <v>21</v>
      </c>
      <c r="B23" s="13" t="s">
        <v>64</v>
      </c>
      <c r="C23" s="3" t="s">
        <v>3</v>
      </c>
      <c r="D23" s="3" t="s">
        <v>30</v>
      </c>
      <c r="E23" s="3"/>
      <c r="F23" s="48">
        <v>46783</v>
      </c>
      <c r="G23" s="39">
        <v>400</v>
      </c>
      <c r="H23" s="6"/>
      <c r="I23" s="6"/>
      <c r="J23" s="6"/>
      <c r="K23" s="6"/>
      <c r="L23" s="6"/>
      <c r="M23" s="6"/>
      <c r="N23" s="41"/>
    </row>
    <row r="24" spans="1:14" ht="31.5" x14ac:dyDescent="0.25">
      <c r="A24" s="11" t="s">
        <v>21</v>
      </c>
      <c r="B24" s="13" t="s">
        <v>56</v>
      </c>
      <c r="C24" s="3" t="s">
        <v>3</v>
      </c>
      <c r="D24" s="3" t="s">
        <v>22</v>
      </c>
      <c r="E24" s="3"/>
      <c r="F24" s="48">
        <v>46783</v>
      </c>
      <c r="G24" s="39">
        <v>1000</v>
      </c>
      <c r="H24" s="6"/>
      <c r="I24" s="6"/>
      <c r="J24" s="6"/>
      <c r="K24" s="6"/>
      <c r="L24" s="6"/>
      <c r="M24" s="6"/>
      <c r="N24" s="41"/>
    </row>
    <row r="25" spans="1:14" ht="27" customHeight="1" x14ac:dyDescent="0.25">
      <c r="G25" s="29"/>
      <c r="M25" s="30" t="s">
        <v>86</v>
      </c>
      <c r="N25" s="17"/>
    </row>
  </sheetData>
  <sortState ref="A4:N25">
    <sortCondition ref="D9"/>
  </sortState>
  <pageMargins left="0.7" right="0.7" top="0.75" bottom="0.75" header="0.3" footer="0.3"/>
  <pageSetup paperSize="8"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"/>
  <sheetViews>
    <sheetView tabSelected="1" workbookViewId="0">
      <selection activeCell="F20" sqref="F19:F20"/>
    </sheetView>
  </sheetViews>
  <sheetFormatPr defaultRowHeight="15.75" x14ac:dyDescent="0.25"/>
  <cols>
    <col min="1" max="1" width="18.140625" style="15" customWidth="1"/>
    <col min="2" max="2" width="20.140625" style="15" customWidth="1"/>
    <col min="3" max="3" width="10.140625" customWidth="1"/>
    <col min="4" max="4" width="28.42578125" customWidth="1"/>
    <col min="5" max="5" width="15.42578125" customWidth="1"/>
    <col min="6" max="6" width="13.42578125" customWidth="1"/>
    <col min="7" max="7" width="15.28515625" customWidth="1"/>
    <col min="8" max="8" width="14.5703125" customWidth="1"/>
    <col min="11" max="11" width="10.7109375" customWidth="1"/>
  </cols>
  <sheetData>
    <row r="1" spans="1:14" ht="34.5" thickBot="1" x14ac:dyDescent="0.55000000000000004">
      <c r="A1" s="31" t="s">
        <v>44</v>
      </c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C2" s="8"/>
      <c r="D2" s="8"/>
      <c r="E2" s="8"/>
    </row>
    <row r="3" spans="1:14" ht="64.5" customHeight="1" x14ac:dyDescent="0.25">
      <c r="A3" s="23" t="s">
        <v>47</v>
      </c>
      <c r="B3" s="24" t="s">
        <v>48</v>
      </c>
      <c r="C3" s="25" t="s">
        <v>0</v>
      </c>
      <c r="D3" s="25" t="s">
        <v>1</v>
      </c>
      <c r="E3" s="19" t="s">
        <v>98</v>
      </c>
      <c r="F3" s="19" t="s">
        <v>97</v>
      </c>
      <c r="G3" s="26" t="s">
        <v>78</v>
      </c>
      <c r="H3" s="26" t="s">
        <v>36</v>
      </c>
      <c r="I3" s="26" t="s">
        <v>37</v>
      </c>
      <c r="J3" s="26" t="s">
        <v>38</v>
      </c>
      <c r="K3" s="26" t="s">
        <v>39</v>
      </c>
      <c r="L3" s="26" t="s">
        <v>40</v>
      </c>
      <c r="M3" s="26" t="s">
        <v>41</v>
      </c>
      <c r="N3" s="27" t="s">
        <v>42</v>
      </c>
    </row>
    <row r="4" spans="1:14" ht="31.5" x14ac:dyDescent="0.25">
      <c r="A4" s="15" t="s">
        <v>91</v>
      </c>
      <c r="B4" s="14" t="s">
        <v>68</v>
      </c>
      <c r="C4" s="2" t="s">
        <v>7</v>
      </c>
      <c r="D4" s="2" t="s">
        <v>88</v>
      </c>
      <c r="E4" s="2"/>
      <c r="F4" s="48">
        <v>46783</v>
      </c>
      <c r="G4" s="38">
        <v>41375</v>
      </c>
      <c r="H4" s="6"/>
      <c r="I4" s="6"/>
      <c r="J4" s="6"/>
      <c r="K4" s="6"/>
      <c r="L4" s="6"/>
      <c r="M4" s="40"/>
      <c r="N4" s="6"/>
    </row>
    <row r="5" spans="1:14" ht="27" customHeight="1" x14ac:dyDescent="0.25">
      <c r="A5" s="36" t="s">
        <v>75</v>
      </c>
      <c r="B5" s="37" t="s">
        <v>76</v>
      </c>
      <c r="C5" s="2" t="s">
        <v>7</v>
      </c>
      <c r="D5" s="21" t="s">
        <v>74</v>
      </c>
      <c r="E5" s="21"/>
      <c r="F5" s="48">
        <v>46783</v>
      </c>
      <c r="G5" s="38">
        <v>57740</v>
      </c>
      <c r="H5" s="3"/>
      <c r="I5" s="3"/>
      <c r="J5" s="3"/>
      <c r="K5" s="3"/>
      <c r="L5" s="3"/>
      <c r="M5" s="40"/>
      <c r="N5" s="3"/>
    </row>
    <row r="6" spans="1:14" ht="31.5" x14ac:dyDescent="0.25">
      <c r="A6" s="11" t="s">
        <v>92</v>
      </c>
      <c r="B6" s="13" t="s">
        <v>69</v>
      </c>
      <c r="C6" s="3" t="s">
        <v>7</v>
      </c>
      <c r="D6" s="3" t="s">
        <v>43</v>
      </c>
      <c r="E6" s="3"/>
      <c r="F6" s="48">
        <v>46783</v>
      </c>
      <c r="G6" s="3">
        <v>9101</v>
      </c>
      <c r="H6" s="3"/>
      <c r="I6" s="3"/>
      <c r="J6" s="3"/>
      <c r="K6" s="3"/>
      <c r="L6" s="3"/>
      <c r="M6" s="40"/>
      <c r="N6" s="3"/>
    </row>
    <row r="7" spans="1:14" ht="31.5" x14ac:dyDescent="0.25">
      <c r="A7" s="16" t="s">
        <v>90</v>
      </c>
      <c r="B7" s="12">
        <v>11834005</v>
      </c>
      <c r="C7" s="3" t="s">
        <v>7</v>
      </c>
      <c r="D7" s="3" t="s">
        <v>43</v>
      </c>
      <c r="E7" s="3"/>
      <c r="F7" s="48">
        <v>46783</v>
      </c>
      <c r="G7" s="3">
        <v>11</v>
      </c>
      <c r="H7" s="3"/>
      <c r="I7" s="3"/>
      <c r="J7" s="3"/>
      <c r="K7" s="3"/>
      <c r="L7" s="3"/>
      <c r="M7" s="40"/>
      <c r="N7" s="3"/>
    </row>
    <row r="8" spans="1:14" ht="31.5" x14ac:dyDescent="0.25">
      <c r="A8" s="15" t="s">
        <v>87</v>
      </c>
      <c r="B8" s="14" t="s">
        <v>70</v>
      </c>
      <c r="C8" s="2" t="s">
        <v>7</v>
      </c>
      <c r="D8" s="2" t="s">
        <v>10</v>
      </c>
      <c r="E8" s="2"/>
      <c r="F8" s="48">
        <v>46783</v>
      </c>
      <c r="G8" s="38">
        <v>73597</v>
      </c>
      <c r="H8" s="6"/>
      <c r="I8" s="6"/>
      <c r="J8" s="6"/>
      <c r="K8" s="6"/>
      <c r="L8" s="6"/>
      <c r="M8" s="40"/>
      <c r="N8" s="6"/>
    </row>
    <row r="9" spans="1:14" ht="31.5" x14ac:dyDescent="0.25">
      <c r="A9" s="10" t="s">
        <v>89</v>
      </c>
      <c r="B9" s="14" t="s">
        <v>71</v>
      </c>
      <c r="C9" s="2" t="s">
        <v>7</v>
      </c>
      <c r="D9" s="2" t="s">
        <v>16</v>
      </c>
      <c r="E9" s="2"/>
      <c r="F9" s="48">
        <v>46783</v>
      </c>
      <c r="G9" s="38">
        <v>97043</v>
      </c>
      <c r="H9" s="6"/>
      <c r="I9" s="6"/>
      <c r="J9" s="6"/>
      <c r="K9" s="6"/>
      <c r="L9" s="6"/>
      <c r="M9" s="40"/>
      <c r="N9" s="6"/>
    </row>
    <row r="10" spans="1:14" ht="27.75" customHeight="1" x14ac:dyDescent="0.25">
      <c r="F10" s="8"/>
      <c r="G10" s="28"/>
      <c r="H10" s="8"/>
      <c r="L10" s="30" t="s">
        <v>86</v>
      </c>
      <c r="M10" s="18"/>
      <c r="N10" s="6"/>
    </row>
  </sheetData>
  <pageMargins left="0.23622047244094488" right="0.23622047244094488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 - Appendix 1</vt:lpstr>
      <vt:lpstr>Gas - Appendix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TTC Meter Sites for Tender Process</dc:title>
  <dc:creator>C&amp;C Officer</dc:creator>
  <cp:lastModifiedBy>Lesley Reeves</cp:lastModifiedBy>
  <cp:lastPrinted>2025-06-03T11:37:19Z</cp:lastPrinted>
  <dcterms:created xsi:type="dcterms:W3CDTF">2017-05-22T10:24:06Z</dcterms:created>
  <dcterms:modified xsi:type="dcterms:W3CDTF">2025-06-03T13:34:23Z</dcterms:modified>
</cp:coreProperties>
</file>